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<sst xmlns="http://schemas.openxmlformats.org/spreadsheetml/2006/main" count="56" uniqueCount="56">
  <si>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комплекты бижутерии</t>
  </si>
  <si>
    <t>код</t>
  </si>
  <si>
    <t>шт</t>
  </si>
  <si>
    <t>сумма</t>
  </si>
  <si>
    <t>pcs</t>
  </si>
  <si>
    <t>amount</t>
  </si>
  <si>
    <t>sus002</t>
  </si>
  <si>
    <t>susnk-re754</t>
  </si>
  <si>
    <t>susnk-re873</t>
  </si>
  <si>
    <t>susnk-re874</t>
  </si>
  <si>
    <t>susnk-re906</t>
  </si>
  <si>
    <t>susnk-re907</t>
  </si>
  <si>
    <t>susnk-re909</t>
  </si>
  <si>
    <t>susnk-w2</t>
  </si>
  <si>
    <t>susnk-w3</t>
  </si>
  <si>
    <t>susnk195</t>
  </si>
  <si>
    <t>susnk3794</t>
  </si>
  <si>
    <t>susnk4563</t>
  </si>
  <si>
    <t>susnk4623</t>
  </si>
  <si>
    <t>susnk4626</t>
  </si>
  <si>
    <t>susnk4777</t>
  </si>
  <si>
    <t>susnk4839</t>
  </si>
  <si>
    <t>susnk4841</t>
  </si>
  <si>
    <t>susnk4856</t>
  </si>
  <si>
    <t>susnk4859</t>
  </si>
  <si>
    <t>susstp108</t>
  </si>
  <si>
    <t>susstp109</t>
  </si>
  <si>
    <t>susstp113</t>
  </si>
  <si>
    <t>susstp115</t>
  </si>
  <si>
    <t>susstp117</t>
  </si>
  <si>
    <t>susstp121</t>
  </si>
  <si>
    <t>susstp128</t>
  </si>
  <si>
    <t>susstp82</t>
  </si>
  <si>
    <t>susstp85a</t>
  </si>
  <si>
    <t>susstp87</t>
  </si>
  <si>
    <t>susstp92</t>
  </si>
  <si>
    <t>sustp124</t>
  </si>
  <si>
    <t>sustp315</t>
  </si>
  <si>
    <t>sustp55</t>
  </si>
  <si>
    <t>sustp57</t>
  </si>
  <si>
    <t>sustp62</t>
  </si>
  <si>
    <t>sustp63</t>
  </si>
  <si>
    <t>sustp65</t>
  </si>
  <si>
    <t>sustp68</t>
  </si>
  <si>
    <t>sustp70</t>
  </si>
  <si>
    <t>sustp71</t>
  </si>
  <si>
    <t>sustp72</t>
  </si>
  <si>
    <t>sustp73</t>
  </si>
  <si>
    <t>sustp79</t>
  </si>
  <si>
    <t>sustp80</t>
  </si>
  <si>
    <t>sustp81</t>
  </si>
  <si>
    <t>sustp86</t>
  </si>
  <si>
    <t>sustp91</t>
  </si>
  <si>
    <t>Наш сайт: www.chinese-producer.com Электронная почта отдела продаж: mike@chinese-producer.com Скайп: chinese-producer
Номер телефона, по которому Вам ответят на русском языке: +86 134 29 00 99 80
Точный дрес офиса в Китае: Rm: 281, International Trade Mansion, No. 999 Chuzhou North Road, Yiwu, China</t>
  </si>
  <si>
    <t>цена Юань</t>
  </si>
  <si>
    <t>price RMB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</si>
</sst>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¥-804]#,##0.00"/>
  </numFmts>
  <fonts count="22">
    <font>
      <sz val="11"/>
      <color indexed="8"/>
      <name val="Calibri"/>
      <family val="0"/>
    </font>
    <font>
      <sz val="12"/>
      <name val="宋体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1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6" fillId="0" borderId="0" xfId="42" applyAlignment="1" applyProtection="1">
      <alignment horizontal="left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28575</xdr:rowOff>
    </xdr:from>
    <xdr:to>
      <xdr:col>0</xdr:col>
      <xdr:colOff>1162050</xdr:colOff>
      <xdr:row>4</xdr:row>
      <xdr:rowOff>914400</xdr:rowOff>
    </xdr:to>
    <xdr:pic>
      <xdr:nvPicPr>
        <xdr:cNvPr id="1" name="Рисунок 1" descr="sus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57325"/>
          <a:ext cx="1123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66675</xdr:rowOff>
    </xdr:from>
    <xdr:to>
      <xdr:col>0</xdr:col>
      <xdr:colOff>1257300</xdr:colOff>
      <xdr:row>5</xdr:row>
      <xdr:rowOff>895350</xdr:rowOff>
    </xdr:to>
    <xdr:pic>
      <xdr:nvPicPr>
        <xdr:cNvPr id="2" name="Рисунок 2" descr="susNK-RE75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45745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38100</xdr:rowOff>
    </xdr:from>
    <xdr:to>
      <xdr:col>0</xdr:col>
      <xdr:colOff>1295400</xdr:colOff>
      <xdr:row>6</xdr:row>
      <xdr:rowOff>866775</xdr:rowOff>
    </xdr:to>
    <xdr:pic>
      <xdr:nvPicPr>
        <xdr:cNvPr id="3" name="Рисунок 3" descr="susNK-RE87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39090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19050</xdr:rowOff>
    </xdr:from>
    <xdr:to>
      <xdr:col>0</xdr:col>
      <xdr:colOff>1266825</xdr:colOff>
      <xdr:row>7</xdr:row>
      <xdr:rowOff>933450</xdr:rowOff>
    </xdr:to>
    <xdr:pic>
      <xdr:nvPicPr>
        <xdr:cNvPr id="4" name="Рисунок 4" descr="susNK-RE87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4333875"/>
          <a:ext cx="1171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8</xdr:row>
      <xdr:rowOff>28575</xdr:rowOff>
    </xdr:from>
    <xdr:to>
      <xdr:col>0</xdr:col>
      <xdr:colOff>1238250</xdr:colOff>
      <xdr:row>8</xdr:row>
      <xdr:rowOff>942975</xdr:rowOff>
    </xdr:to>
    <xdr:pic>
      <xdr:nvPicPr>
        <xdr:cNvPr id="5" name="Рисунок 5" descr="susNK-RE90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5305425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9</xdr:row>
      <xdr:rowOff>47625</xdr:rowOff>
    </xdr:from>
    <xdr:to>
      <xdr:col>0</xdr:col>
      <xdr:colOff>1209675</xdr:colOff>
      <xdr:row>9</xdr:row>
      <xdr:rowOff>904875</xdr:rowOff>
    </xdr:to>
    <xdr:pic>
      <xdr:nvPicPr>
        <xdr:cNvPr id="6" name="Рисунок 6" descr="susNK-RE90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6286500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10</xdr:row>
      <xdr:rowOff>9525</xdr:rowOff>
    </xdr:from>
    <xdr:to>
      <xdr:col>0</xdr:col>
      <xdr:colOff>1295400</xdr:colOff>
      <xdr:row>10</xdr:row>
      <xdr:rowOff>952500</xdr:rowOff>
    </xdr:to>
    <xdr:pic>
      <xdr:nvPicPr>
        <xdr:cNvPr id="7" name="Рисунок 7" descr="susNK-RE90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7210425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0</xdr:rowOff>
    </xdr:from>
    <xdr:to>
      <xdr:col>0</xdr:col>
      <xdr:colOff>1266825</xdr:colOff>
      <xdr:row>11</xdr:row>
      <xdr:rowOff>942975</xdr:rowOff>
    </xdr:to>
    <xdr:pic>
      <xdr:nvPicPr>
        <xdr:cNvPr id="8" name="Рисунок 8" descr="susNK-W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8162925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12</xdr:row>
      <xdr:rowOff>9525</xdr:rowOff>
    </xdr:from>
    <xdr:to>
      <xdr:col>0</xdr:col>
      <xdr:colOff>1257300</xdr:colOff>
      <xdr:row>12</xdr:row>
      <xdr:rowOff>962025</xdr:rowOff>
    </xdr:to>
    <xdr:pic>
      <xdr:nvPicPr>
        <xdr:cNvPr id="9" name="Рисунок 9" descr="susNK-W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9134475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</xdr:row>
      <xdr:rowOff>38100</xdr:rowOff>
    </xdr:from>
    <xdr:to>
      <xdr:col>0</xdr:col>
      <xdr:colOff>1266825</xdr:colOff>
      <xdr:row>13</xdr:row>
      <xdr:rowOff>942975</xdr:rowOff>
    </xdr:to>
    <xdr:pic>
      <xdr:nvPicPr>
        <xdr:cNvPr id="10" name="Рисунок 10" descr="susNK195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10125075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14</xdr:row>
      <xdr:rowOff>28575</xdr:rowOff>
    </xdr:from>
    <xdr:to>
      <xdr:col>0</xdr:col>
      <xdr:colOff>1257300</xdr:colOff>
      <xdr:row>14</xdr:row>
      <xdr:rowOff>923925</xdr:rowOff>
    </xdr:to>
    <xdr:pic>
      <xdr:nvPicPr>
        <xdr:cNvPr id="11" name="Рисунок 11" descr="susNK379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11077575"/>
          <a:ext cx="1114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19050</xdr:rowOff>
    </xdr:from>
    <xdr:to>
      <xdr:col>0</xdr:col>
      <xdr:colOff>1304925</xdr:colOff>
      <xdr:row>15</xdr:row>
      <xdr:rowOff>952500</xdr:rowOff>
    </xdr:to>
    <xdr:pic>
      <xdr:nvPicPr>
        <xdr:cNvPr id="12" name="Рисунок 12" descr="susNK456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2030075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66675</xdr:rowOff>
    </xdr:from>
    <xdr:to>
      <xdr:col>0</xdr:col>
      <xdr:colOff>1295400</xdr:colOff>
      <xdr:row>16</xdr:row>
      <xdr:rowOff>895350</xdr:rowOff>
    </xdr:to>
    <xdr:pic>
      <xdr:nvPicPr>
        <xdr:cNvPr id="13" name="Рисунок 13" descr="susNK4623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1303972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17</xdr:row>
      <xdr:rowOff>9525</xdr:rowOff>
    </xdr:from>
    <xdr:to>
      <xdr:col>0</xdr:col>
      <xdr:colOff>1285875</xdr:colOff>
      <xdr:row>17</xdr:row>
      <xdr:rowOff>942975</xdr:rowOff>
    </xdr:to>
    <xdr:pic>
      <xdr:nvPicPr>
        <xdr:cNvPr id="14" name="Рисунок 14" descr="susNK4626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13944600"/>
          <a:ext cx="119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9525</xdr:rowOff>
    </xdr:from>
    <xdr:to>
      <xdr:col>0</xdr:col>
      <xdr:colOff>1276350</xdr:colOff>
      <xdr:row>18</xdr:row>
      <xdr:rowOff>962025</xdr:rowOff>
    </xdr:to>
    <xdr:pic>
      <xdr:nvPicPr>
        <xdr:cNvPr id="15" name="Рисунок 15" descr="susNK4777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" y="14906625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38100</xdr:rowOff>
    </xdr:from>
    <xdr:to>
      <xdr:col>0</xdr:col>
      <xdr:colOff>1276350</xdr:colOff>
      <xdr:row>19</xdr:row>
      <xdr:rowOff>942975</xdr:rowOff>
    </xdr:to>
    <xdr:pic>
      <xdr:nvPicPr>
        <xdr:cNvPr id="16" name="Рисунок 16" descr="susNK4839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1589722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28575</xdr:rowOff>
    </xdr:from>
    <xdr:to>
      <xdr:col>0</xdr:col>
      <xdr:colOff>1276350</xdr:colOff>
      <xdr:row>20</xdr:row>
      <xdr:rowOff>933450</xdr:rowOff>
    </xdr:to>
    <xdr:pic>
      <xdr:nvPicPr>
        <xdr:cNvPr id="17" name="Рисунок 17" descr="susNK484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1684972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19050</xdr:rowOff>
    </xdr:from>
    <xdr:to>
      <xdr:col>0</xdr:col>
      <xdr:colOff>1266825</xdr:colOff>
      <xdr:row>21</xdr:row>
      <xdr:rowOff>942975</xdr:rowOff>
    </xdr:to>
    <xdr:pic>
      <xdr:nvPicPr>
        <xdr:cNvPr id="18" name="Рисунок 18" descr="susNK4856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17802225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28575</xdr:rowOff>
    </xdr:from>
    <xdr:to>
      <xdr:col>0</xdr:col>
      <xdr:colOff>1247775</xdr:colOff>
      <xdr:row>22</xdr:row>
      <xdr:rowOff>914400</xdr:rowOff>
    </xdr:to>
    <xdr:pic>
      <xdr:nvPicPr>
        <xdr:cNvPr id="19" name="Рисунок 19" descr="susNK4859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18773775"/>
          <a:ext cx="1123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</xdr:row>
      <xdr:rowOff>19050</xdr:rowOff>
    </xdr:from>
    <xdr:to>
      <xdr:col>0</xdr:col>
      <xdr:colOff>1295400</xdr:colOff>
      <xdr:row>23</xdr:row>
      <xdr:rowOff>914400</xdr:rowOff>
    </xdr:to>
    <xdr:pic>
      <xdr:nvPicPr>
        <xdr:cNvPr id="20" name="Рисунок 20" descr="susSTP108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" y="1972627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24</xdr:row>
      <xdr:rowOff>19050</xdr:rowOff>
    </xdr:from>
    <xdr:to>
      <xdr:col>0</xdr:col>
      <xdr:colOff>1343025</xdr:colOff>
      <xdr:row>24</xdr:row>
      <xdr:rowOff>923925</xdr:rowOff>
    </xdr:to>
    <xdr:pic>
      <xdr:nvPicPr>
        <xdr:cNvPr id="21" name="Рисунок 21" descr="susSTP109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0500" y="2068830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25</xdr:row>
      <xdr:rowOff>0</xdr:rowOff>
    </xdr:from>
    <xdr:to>
      <xdr:col>0</xdr:col>
      <xdr:colOff>1323975</xdr:colOff>
      <xdr:row>25</xdr:row>
      <xdr:rowOff>933450</xdr:rowOff>
    </xdr:to>
    <xdr:pic>
      <xdr:nvPicPr>
        <xdr:cNvPr id="22" name="Рисунок 22" descr="susSTP113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3350" y="21631275"/>
          <a:ext cx="119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26</xdr:row>
      <xdr:rowOff>19050</xdr:rowOff>
    </xdr:from>
    <xdr:to>
      <xdr:col>0</xdr:col>
      <xdr:colOff>1304925</xdr:colOff>
      <xdr:row>26</xdr:row>
      <xdr:rowOff>952500</xdr:rowOff>
    </xdr:to>
    <xdr:pic>
      <xdr:nvPicPr>
        <xdr:cNvPr id="23" name="Рисунок 23" descr="susSTP115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22612350"/>
          <a:ext cx="119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</xdr:row>
      <xdr:rowOff>19050</xdr:rowOff>
    </xdr:from>
    <xdr:to>
      <xdr:col>0</xdr:col>
      <xdr:colOff>1295400</xdr:colOff>
      <xdr:row>27</xdr:row>
      <xdr:rowOff>962025</xdr:rowOff>
    </xdr:to>
    <xdr:pic>
      <xdr:nvPicPr>
        <xdr:cNvPr id="24" name="Рисунок 24" descr="susSTP117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0" y="23574375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</xdr:row>
      <xdr:rowOff>19050</xdr:rowOff>
    </xdr:from>
    <xdr:to>
      <xdr:col>0</xdr:col>
      <xdr:colOff>1285875</xdr:colOff>
      <xdr:row>28</xdr:row>
      <xdr:rowOff>952500</xdr:rowOff>
    </xdr:to>
    <xdr:pic>
      <xdr:nvPicPr>
        <xdr:cNvPr id="25" name="Рисунок 25" descr="susSTP12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0" y="24536400"/>
          <a:ext cx="119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</xdr:row>
      <xdr:rowOff>19050</xdr:rowOff>
    </xdr:from>
    <xdr:to>
      <xdr:col>0</xdr:col>
      <xdr:colOff>1276350</xdr:colOff>
      <xdr:row>29</xdr:row>
      <xdr:rowOff>923925</xdr:rowOff>
    </xdr:to>
    <xdr:pic>
      <xdr:nvPicPr>
        <xdr:cNvPr id="26" name="Рисунок 26" descr="susSTP128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3825" y="2549842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30</xdr:row>
      <xdr:rowOff>19050</xdr:rowOff>
    </xdr:from>
    <xdr:to>
      <xdr:col>0</xdr:col>
      <xdr:colOff>1152525</xdr:colOff>
      <xdr:row>30</xdr:row>
      <xdr:rowOff>933450</xdr:rowOff>
    </xdr:to>
    <xdr:pic>
      <xdr:nvPicPr>
        <xdr:cNvPr id="27" name="Рисунок 27" descr="susSTP82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0025" y="264604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31</xdr:row>
      <xdr:rowOff>38100</xdr:rowOff>
    </xdr:from>
    <xdr:to>
      <xdr:col>0</xdr:col>
      <xdr:colOff>1266825</xdr:colOff>
      <xdr:row>31</xdr:row>
      <xdr:rowOff>923925</xdr:rowOff>
    </xdr:to>
    <xdr:pic>
      <xdr:nvPicPr>
        <xdr:cNvPr id="28" name="Рисунок 28" descr="susSTP85A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2875" y="27441525"/>
          <a:ext cx="1123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32</xdr:row>
      <xdr:rowOff>28575</xdr:rowOff>
    </xdr:from>
    <xdr:to>
      <xdr:col>0</xdr:col>
      <xdr:colOff>1276350</xdr:colOff>
      <xdr:row>32</xdr:row>
      <xdr:rowOff>933450</xdr:rowOff>
    </xdr:to>
    <xdr:pic>
      <xdr:nvPicPr>
        <xdr:cNvPr id="29" name="Рисунок 29" descr="susSTP87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3825" y="2839402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33</xdr:row>
      <xdr:rowOff>19050</xdr:rowOff>
    </xdr:from>
    <xdr:to>
      <xdr:col>0</xdr:col>
      <xdr:colOff>1285875</xdr:colOff>
      <xdr:row>33</xdr:row>
      <xdr:rowOff>942975</xdr:rowOff>
    </xdr:to>
    <xdr:pic>
      <xdr:nvPicPr>
        <xdr:cNvPr id="30" name="Рисунок 30" descr="susSTP92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" y="29346525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34</xdr:row>
      <xdr:rowOff>19050</xdr:rowOff>
    </xdr:from>
    <xdr:to>
      <xdr:col>0</xdr:col>
      <xdr:colOff>1085850</xdr:colOff>
      <xdr:row>34</xdr:row>
      <xdr:rowOff>923925</xdr:rowOff>
    </xdr:to>
    <xdr:pic>
      <xdr:nvPicPr>
        <xdr:cNvPr id="31" name="Рисунок 31" descr="susTP124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5275" y="30308550"/>
          <a:ext cx="790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35</xdr:row>
      <xdr:rowOff>38100</xdr:rowOff>
    </xdr:from>
    <xdr:to>
      <xdr:col>0</xdr:col>
      <xdr:colOff>1295400</xdr:colOff>
      <xdr:row>35</xdr:row>
      <xdr:rowOff>942975</xdr:rowOff>
    </xdr:to>
    <xdr:pic>
      <xdr:nvPicPr>
        <xdr:cNvPr id="32" name="Рисунок 32" descr="susTP315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2875" y="3128962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</xdr:row>
      <xdr:rowOff>19050</xdr:rowOff>
    </xdr:from>
    <xdr:to>
      <xdr:col>0</xdr:col>
      <xdr:colOff>1295400</xdr:colOff>
      <xdr:row>36</xdr:row>
      <xdr:rowOff>942975</xdr:rowOff>
    </xdr:to>
    <xdr:pic>
      <xdr:nvPicPr>
        <xdr:cNvPr id="33" name="Рисунок 33" descr="susTP55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3825" y="3223260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37</xdr:row>
      <xdr:rowOff>19050</xdr:rowOff>
    </xdr:from>
    <xdr:to>
      <xdr:col>0</xdr:col>
      <xdr:colOff>1295400</xdr:colOff>
      <xdr:row>37</xdr:row>
      <xdr:rowOff>952500</xdr:rowOff>
    </xdr:to>
    <xdr:pic>
      <xdr:nvPicPr>
        <xdr:cNvPr id="34" name="Рисунок 34" descr="susTP57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4775" y="33194625"/>
          <a:ext cx="119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38</xdr:row>
      <xdr:rowOff>38100</xdr:rowOff>
    </xdr:from>
    <xdr:to>
      <xdr:col>0</xdr:col>
      <xdr:colOff>1285875</xdr:colOff>
      <xdr:row>38</xdr:row>
      <xdr:rowOff>942975</xdr:rowOff>
    </xdr:to>
    <xdr:pic>
      <xdr:nvPicPr>
        <xdr:cNvPr id="35" name="Рисунок 35" descr="susTP62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33350" y="3417570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39</xdr:row>
      <xdr:rowOff>28575</xdr:rowOff>
    </xdr:from>
    <xdr:to>
      <xdr:col>0</xdr:col>
      <xdr:colOff>1228725</xdr:colOff>
      <xdr:row>39</xdr:row>
      <xdr:rowOff>952500</xdr:rowOff>
    </xdr:to>
    <xdr:pic>
      <xdr:nvPicPr>
        <xdr:cNvPr id="36" name="Рисунок 36" descr="susTP63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0500" y="35128200"/>
          <a:ext cx="1038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</xdr:row>
      <xdr:rowOff>38100</xdr:rowOff>
    </xdr:from>
    <xdr:to>
      <xdr:col>0</xdr:col>
      <xdr:colOff>1295400</xdr:colOff>
      <xdr:row>40</xdr:row>
      <xdr:rowOff>933450</xdr:rowOff>
    </xdr:to>
    <xdr:pic>
      <xdr:nvPicPr>
        <xdr:cNvPr id="37" name="Рисунок 37" descr="susTP65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61925" y="36099750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28575</xdr:rowOff>
    </xdr:from>
    <xdr:to>
      <xdr:col>0</xdr:col>
      <xdr:colOff>1285875</xdr:colOff>
      <xdr:row>41</xdr:row>
      <xdr:rowOff>942975</xdr:rowOff>
    </xdr:to>
    <xdr:pic>
      <xdr:nvPicPr>
        <xdr:cNvPr id="38" name="Рисунок 38" descr="susTP68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3705225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19050</xdr:rowOff>
    </xdr:from>
    <xdr:to>
      <xdr:col>0</xdr:col>
      <xdr:colOff>1314450</xdr:colOff>
      <xdr:row>43</xdr:row>
      <xdr:rowOff>9525</xdr:rowOff>
    </xdr:to>
    <xdr:pic>
      <xdr:nvPicPr>
        <xdr:cNvPr id="39" name="Рисунок 39" descr="susTP70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4775" y="380047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43</xdr:row>
      <xdr:rowOff>19050</xdr:rowOff>
    </xdr:from>
    <xdr:to>
      <xdr:col>0</xdr:col>
      <xdr:colOff>1257300</xdr:colOff>
      <xdr:row>43</xdr:row>
      <xdr:rowOff>933450</xdr:rowOff>
    </xdr:to>
    <xdr:pic>
      <xdr:nvPicPr>
        <xdr:cNvPr id="40" name="Рисунок 40" descr="susTP71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0" y="3896677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44</xdr:row>
      <xdr:rowOff>19050</xdr:rowOff>
    </xdr:from>
    <xdr:to>
      <xdr:col>0</xdr:col>
      <xdr:colOff>1162050</xdr:colOff>
      <xdr:row>44</xdr:row>
      <xdr:rowOff>952500</xdr:rowOff>
    </xdr:to>
    <xdr:pic>
      <xdr:nvPicPr>
        <xdr:cNvPr id="41" name="Рисунок 41" descr="susTP72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0975" y="39928800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45</xdr:row>
      <xdr:rowOff>28575</xdr:rowOff>
    </xdr:from>
    <xdr:to>
      <xdr:col>0</xdr:col>
      <xdr:colOff>1171575</xdr:colOff>
      <xdr:row>45</xdr:row>
      <xdr:rowOff>952500</xdr:rowOff>
    </xdr:to>
    <xdr:pic>
      <xdr:nvPicPr>
        <xdr:cNvPr id="42" name="Рисунок 42" descr="susTP73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52400" y="4090035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46</xdr:row>
      <xdr:rowOff>28575</xdr:rowOff>
    </xdr:from>
    <xdr:to>
      <xdr:col>0</xdr:col>
      <xdr:colOff>1238250</xdr:colOff>
      <xdr:row>46</xdr:row>
      <xdr:rowOff>952500</xdr:rowOff>
    </xdr:to>
    <xdr:pic>
      <xdr:nvPicPr>
        <xdr:cNvPr id="43" name="Рисунок 43" descr="susTP79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42875" y="41862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</xdr:row>
      <xdr:rowOff>38100</xdr:rowOff>
    </xdr:from>
    <xdr:to>
      <xdr:col>0</xdr:col>
      <xdr:colOff>1276350</xdr:colOff>
      <xdr:row>47</xdr:row>
      <xdr:rowOff>942975</xdr:rowOff>
    </xdr:to>
    <xdr:pic>
      <xdr:nvPicPr>
        <xdr:cNvPr id="44" name="Рисунок 44" descr="susTP80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3825" y="4283392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48</xdr:row>
      <xdr:rowOff>19050</xdr:rowOff>
    </xdr:from>
    <xdr:to>
      <xdr:col>0</xdr:col>
      <xdr:colOff>1162050</xdr:colOff>
      <xdr:row>48</xdr:row>
      <xdr:rowOff>933450</xdr:rowOff>
    </xdr:to>
    <xdr:pic>
      <xdr:nvPicPr>
        <xdr:cNvPr id="45" name="Рисунок 45" descr="susTP81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90500" y="4377690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49</xdr:row>
      <xdr:rowOff>28575</xdr:rowOff>
    </xdr:from>
    <xdr:to>
      <xdr:col>0</xdr:col>
      <xdr:colOff>1295400</xdr:colOff>
      <xdr:row>49</xdr:row>
      <xdr:rowOff>923925</xdr:rowOff>
    </xdr:to>
    <xdr:pic>
      <xdr:nvPicPr>
        <xdr:cNvPr id="46" name="Рисунок 46" descr="susTP86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52400" y="44748450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19050</xdr:rowOff>
    </xdr:from>
    <xdr:to>
      <xdr:col>0</xdr:col>
      <xdr:colOff>1314450</xdr:colOff>
      <xdr:row>50</xdr:row>
      <xdr:rowOff>952500</xdr:rowOff>
    </xdr:to>
    <xdr:pic>
      <xdr:nvPicPr>
        <xdr:cNvPr id="47" name="Рисунок 47" descr="susTP91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3825" y="45700950"/>
          <a:ext cx="119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inese-bijouterie.com/product/komplekt-bizhuteriya-sus002.html" TargetMode="External" /><Relationship Id="rId2" Type="http://schemas.openxmlformats.org/officeDocument/2006/relationships/hyperlink" Target="http://chinese-bijouterie.com/product/komplekt-bizhuteriya-susnk-re754.html" TargetMode="External" /><Relationship Id="rId3" Type="http://schemas.openxmlformats.org/officeDocument/2006/relationships/hyperlink" Target="http://chinese-bijouterie.com/product/komplekt-bizhuteriya-susnk-re873.html" TargetMode="External" /><Relationship Id="rId4" Type="http://schemas.openxmlformats.org/officeDocument/2006/relationships/hyperlink" Target="http://chinese-bijouterie.com/product/komplekt-bizhuteriya-susnk-re874.html" TargetMode="External" /><Relationship Id="rId5" Type="http://schemas.openxmlformats.org/officeDocument/2006/relationships/hyperlink" Target="http://chinese-bijouterie.com/product/komplekt-bizhuteriya-susnk-re906.html" TargetMode="External" /><Relationship Id="rId6" Type="http://schemas.openxmlformats.org/officeDocument/2006/relationships/hyperlink" Target="http://chinese-bijouterie.com/product/komplekt-bizhuteriya-susnk-re907.html" TargetMode="External" /><Relationship Id="rId7" Type="http://schemas.openxmlformats.org/officeDocument/2006/relationships/hyperlink" Target="http://chinese-bijouterie.com/product/komplekt-bizhuteriya-susnk-re909.html" TargetMode="External" /><Relationship Id="rId8" Type="http://schemas.openxmlformats.org/officeDocument/2006/relationships/hyperlink" Target="http://chinese-bijouterie.com/product/komplekt-bizhuteriya-susnk-w2.html" TargetMode="External" /><Relationship Id="rId9" Type="http://schemas.openxmlformats.org/officeDocument/2006/relationships/hyperlink" Target="http://chinese-bijouterie.com/product/komplekt-bizhuteriya-susnk-w3.html" TargetMode="External" /><Relationship Id="rId10" Type="http://schemas.openxmlformats.org/officeDocument/2006/relationships/hyperlink" Target="http://chinese-bijouterie.com/product/komplekt-bizhuteriya-susnk195.html" TargetMode="External" /><Relationship Id="rId11" Type="http://schemas.openxmlformats.org/officeDocument/2006/relationships/hyperlink" Target="http://chinese-bijouterie.com/product/komplekt-bizhuteriya-susnk3794.html" TargetMode="External" /><Relationship Id="rId12" Type="http://schemas.openxmlformats.org/officeDocument/2006/relationships/hyperlink" Target="http://chinese-bijouterie.com/product/komplekt-bizhuteriya-susnk4563.html" TargetMode="External" /><Relationship Id="rId13" Type="http://schemas.openxmlformats.org/officeDocument/2006/relationships/hyperlink" Target="http://chinese-bijouterie.com/product/komplekt-bizhuteriya-susnk4623.html" TargetMode="External" /><Relationship Id="rId14" Type="http://schemas.openxmlformats.org/officeDocument/2006/relationships/hyperlink" Target="http://chinese-bijouterie.com/product/komplekt-bizhuteriya-susnk4626.html" TargetMode="External" /><Relationship Id="rId15" Type="http://schemas.openxmlformats.org/officeDocument/2006/relationships/hyperlink" Target="http://chinese-bijouterie.com/product/komplekt-bizhuteriya-susnk4777.html" TargetMode="External" /><Relationship Id="rId16" Type="http://schemas.openxmlformats.org/officeDocument/2006/relationships/hyperlink" Target="http://chinese-bijouterie.com/product/komplekt-bizhuteriya-susnk4839.html" TargetMode="External" /><Relationship Id="rId17" Type="http://schemas.openxmlformats.org/officeDocument/2006/relationships/hyperlink" Target="http://chinese-bijouterie.com/product/komplekt-bizhuteriya-susnk4841.html" TargetMode="External" /><Relationship Id="rId18" Type="http://schemas.openxmlformats.org/officeDocument/2006/relationships/hyperlink" Target="http://chinese-bijouterie.com/product/komplekt-bizhuteriya-susnk4856.html" TargetMode="External" /><Relationship Id="rId19" Type="http://schemas.openxmlformats.org/officeDocument/2006/relationships/hyperlink" Target="http://chinese-bijouterie.com/product/komplekt-bizhuteriya-susnk4859.html" TargetMode="External" /><Relationship Id="rId20" Type="http://schemas.openxmlformats.org/officeDocument/2006/relationships/hyperlink" Target="http://chinese-bijouterie.com/product/komplekt-bizhuteriya-susstp108.html" TargetMode="External" /><Relationship Id="rId21" Type="http://schemas.openxmlformats.org/officeDocument/2006/relationships/hyperlink" Target="http://chinese-bijouterie.com/product/komplekt-bizhuteriya-susstp109.html" TargetMode="External" /><Relationship Id="rId22" Type="http://schemas.openxmlformats.org/officeDocument/2006/relationships/hyperlink" Target="http://chinese-bijouterie.com/product/komplekt-bizhuteriya-susstp113.html" TargetMode="External" /><Relationship Id="rId23" Type="http://schemas.openxmlformats.org/officeDocument/2006/relationships/hyperlink" Target="http://chinese-bijouterie.com/product/komplekt-bizhuteriya-susstp115.html" TargetMode="External" /><Relationship Id="rId24" Type="http://schemas.openxmlformats.org/officeDocument/2006/relationships/hyperlink" Target="http://chinese-bijouterie.com/product/komplekt-bizhuteriya-susstp117.html" TargetMode="External" /><Relationship Id="rId25" Type="http://schemas.openxmlformats.org/officeDocument/2006/relationships/hyperlink" Target="http://chinese-bijouterie.com/product/komplekt-bizhuteriya-susstp121.html" TargetMode="External" /><Relationship Id="rId26" Type="http://schemas.openxmlformats.org/officeDocument/2006/relationships/hyperlink" Target="http://chinese-bijouterie.com/product/komplekt-bizhuteriya-susstp128.html" TargetMode="External" /><Relationship Id="rId27" Type="http://schemas.openxmlformats.org/officeDocument/2006/relationships/hyperlink" Target="http://chinese-bijouterie.com/product/komplekt-bizhuteriya-susstp82.html" TargetMode="External" /><Relationship Id="rId28" Type="http://schemas.openxmlformats.org/officeDocument/2006/relationships/hyperlink" Target="http://chinese-bijouterie.com/product/komplekt-bizhuteriya-susstp85a.html" TargetMode="External" /><Relationship Id="rId29" Type="http://schemas.openxmlformats.org/officeDocument/2006/relationships/hyperlink" Target="http://chinese-bijouterie.com/product/komplekt-bizhuteriya-susstp87.html" TargetMode="External" /><Relationship Id="rId30" Type="http://schemas.openxmlformats.org/officeDocument/2006/relationships/hyperlink" Target="http://chinese-bijouterie.com/product/komplekt-bizhuteriya-susstp92.html" TargetMode="External" /><Relationship Id="rId31" Type="http://schemas.openxmlformats.org/officeDocument/2006/relationships/hyperlink" Target="http://chinese-bijouterie.com/product/komplekt-bizhuteriya-sustp124.html" TargetMode="External" /><Relationship Id="rId32" Type="http://schemas.openxmlformats.org/officeDocument/2006/relationships/hyperlink" Target="http://chinese-bijouterie.com/product/komplekt-bizhuteriya-sustp315.html" TargetMode="External" /><Relationship Id="rId33" Type="http://schemas.openxmlformats.org/officeDocument/2006/relationships/hyperlink" Target="http://chinese-bijouterie.com/product/komplekt-bizhuteriya-sustp55.html" TargetMode="External" /><Relationship Id="rId34" Type="http://schemas.openxmlformats.org/officeDocument/2006/relationships/hyperlink" Target="http://chinese-bijouterie.com/product/komplekt-bizhuteriya-sustp57.html" TargetMode="External" /><Relationship Id="rId35" Type="http://schemas.openxmlformats.org/officeDocument/2006/relationships/hyperlink" Target="http://chinese-bijouterie.com/product/komplekt-bizhuteriya-sustp62.html" TargetMode="External" /><Relationship Id="rId36" Type="http://schemas.openxmlformats.org/officeDocument/2006/relationships/hyperlink" Target="http://chinese-bijouterie.com/product/komplekt-bizhuteriya-sustp63.html" TargetMode="External" /><Relationship Id="rId37" Type="http://schemas.openxmlformats.org/officeDocument/2006/relationships/hyperlink" Target="http://chinese-bijouterie.com/product/komplekt-bizhuteriya-sustp65.html" TargetMode="External" /><Relationship Id="rId38" Type="http://schemas.openxmlformats.org/officeDocument/2006/relationships/hyperlink" Target="http://chinese-bijouterie.com/product/komplekt-bizhuteriya-sustp68.html" TargetMode="External" /><Relationship Id="rId39" Type="http://schemas.openxmlformats.org/officeDocument/2006/relationships/hyperlink" Target="http://chinese-bijouterie.com/product/komplekt-bizhuteriya-sustp70.html" TargetMode="External" /><Relationship Id="rId40" Type="http://schemas.openxmlformats.org/officeDocument/2006/relationships/hyperlink" Target="http://chinese-bijouterie.com/product/komplekt-bizhuteriya-sustp71.html" TargetMode="External" /><Relationship Id="rId41" Type="http://schemas.openxmlformats.org/officeDocument/2006/relationships/hyperlink" Target="http://chinese-bijouterie.com/product/komplekt-bizhuteriya-sustp72.html" TargetMode="External" /><Relationship Id="rId42" Type="http://schemas.openxmlformats.org/officeDocument/2006/relationships/hyperlink" Target="http://chinese-bijouterie.com/product/komplekt-bizhuteriya-sustp73.html" TargetMode="External" /><Relationship Id="rId43" Type="http://schemas.openxmlformats.org/officeDocument/2006/relationships/hyperlink" Target="http://chinese-bijouterie.com/product/komplekt-bizhuteriya-sustp79.html" TargetMode="External" /><Relationship Id="rId44" Type="http://schemas.openxmlformats.org/officeDocument/2006/relationships/hyperlink" Target="http://chinese-bijouterie.com/product/komplekt-bizhuteriya-sustp80.html" TargetMode="External" /><Relationship Id="rId45" Type="http://schemas.openxmlformats.org/officeDocument/2006/relationships/hyperlink" Target="http://chinese-bijouterie.com/product/komplekt-bizhuteriya-sustp81.html" TargetMode="External" /><Relationship Id="rId46" Type="http://schemas.openxmlformats.org/officeDocument/2006/relationships/hyperlink" Target="http://chinese-bijouterie.com/product/komplekt-bizhuteriya-sustp86.html" TargetMode="External" /><Relationship Id="rId47" Type="http://schemas.openxmlformats.org/officeDocument/2006/relationships/hyperlink" Target="http://chinese-bijouterie.com/product/komplekt-bizhuteriya-sustp91.html" TargetMode="External" /><Relationship Id="rId48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D51" sqref="D51"/>
    </sheetView>
  </sheetViews>
  <sheetFormatPr defaultColWidth="9.140625" defaultRowHeight="15"/>
  <cols>
    <col min="1" max="1" width="20.421875" style="0" customWidth="1"/>
    <col min="2" max="2" width="22.28125" style="0" bestFit="1" customWidth="1"/>
    <col min="3" max="3" width="12.00390625" style="0" customWidth="1"/>
    <col min="4" max="4" width="13.00390625" style="6" customWidth="1"/>
    <col min="5" max="5" width="14.00390625" style="0" customWidth="1"/>
  </cols>
  <sheetData>
    <row r="1" spans="1:11" s="5" customFormat="1" ht="60.75" customHeight="1">
      <c r="A1" s="2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21.75" customHeight="1">
      <c r="B2" t="s">
        <v>0</v>
      </c>
    </row>
    <row r="3" spans="2:5" ht="15">
      <c r="B3" t="s">
        <v>1</v>
      </c>
      <c r="C3" t="s">
        <v>2</v>
      </c>
      <c r="D3" s="7" t="s">
        <v>54</v>
      </c>
      <c r="E3" t="s">
        <v>3</v>
      </c>
    </row>
    <row r="4" spans="3:5" ht="15">
      <c r="C4" t="s">
        <v>4</v>
      </c>
      <c r="D4" s="7" t="s">
        <v>55</v>
      </c>
      <c r="E4" t="s">
        <v>5</v>
      </c>
    </row>
    <row r="5" spans="2:5" ht="75.75" customHeight="1">
      <c r="B5" s="1" t="s">
        <v>6</v>
      </c>
      <c r="C5">
        <v>50</v>
      </c>
      <c r="D5" s="6">
        <v>4.162999999999999</v>
      </c>
      <c r="E5">
        <f>C5*D5</f>
        <v>208.14999999999998</v>
      </c>
    </row>
    <row r="6" spans="2:5" ht="75.75" customHeight="1">
      <c r="B6" s="1" t="s">
        <v>7</v>
      </c>
      <c r="C6">
        <v>50</v>
      </c>
      <c r="D6" s="6">
        <v>4.991</v>
      </c>
      <c r="E6">
        <f aca="true" t="shared" si="0" ref="E6:E51">C6*D6</f>
        <v>249.54999999999998</v>
      </c>
    </row>
    <row r="7" spans="2:5" ht="75.75" customHeight="1">
      <c r="B7" s="1" t="s">
        <v>8</v>
      </c>
      <c r="C7">
        <v>50</v>
      </c>
      <c r="D7" s="6">
        <v>3.7489999999999997</v>
      </c>
      <c r="E7">
        <f t="shared" si="0"/>
        <v>187.45</v>
      </c>
    </row>
    <row r="8" spans="2:5" ht="75.75" customHeight="1">
      <c r="B8" s="1" t="s">
        <v>9</v>
      </c>
      <c r="C8">
        <v>100</v>
      </c>
      <c r="D8" s="6">
        <v>4.577</v>
      </c>
      <c r="E8">
        <f t="shared" si="0"/>
        <v>457.7</v>
      </c>
    </row>
    <row r="9" spans="2:5" ht="75.75" customHeight="1">
      <c r="B9" s="1" t="s">
        <v>10</v>
      </c>
      <c r="C9">
        <v>100</v>
      </c>
      <c r="D9" s="6">
        <v>5.1979999999999995</v>
      </c>
      <c r="E9">
        <f t="shared" si="0"/>
        <v>519.8</v>
      </c>
    </row>
    <row r="10" spans="2:5" ht="75.75" customHeight="1">
      <c r="B10" s="1" t="s">
        <v>11</v>
      </c>
      <c r="C10">
        <v>50</v>
      </c>
      <c r="D10" s="6">
        <v>4.162999999999999</v>
      </c>
      <c r="E10">
        <f t="shared" si="0"/>
        <v>208.14999999999998</v>
      </c>
    </row>
    <row r="11" spans="2:5" ht="75.75" customHeight="1">
      <c r="B11" s="1" t="s">
        <v>12</v>
      </c>
      <c r="C11">
        <v>50</v>
      </c>
      <c r="D11" s="6">
        <v>5.1979999999999995</v>
      </c>
      <c r="E11">
        <f t="shared" si="0"/>
        <v>259.9</v>
      </c>
    </row>
    <row r="12" spans="2:5" ht="75.75" customHeight="1">
      <c r="B12" s="1" t="s">
        <v>13</v>
      </c>
      <c r="C12">
        <v>50</v>
      </c>
      <c r="D12" s="6">
        <v>3.7489999999999997</v>
      </c>
      <c r="E12">
        <f t="shared" si="0"/>
        <v>187.45</v>
      </c>
    </row>
    <row r="13" spans="2:5" ht="75.75" customHeight="1">
      <c r="B13" s="1" t="s">
        <v>14</v>
      </c>
      <c r="C13">
        <v>50</v>
      </c>
      <c r="D13" s="6">
        <v>10.4075</v>
      </c>
      <c r="E13">
        <f t="shared" si="0"/>
        <v>520.375</v>
      </c>
    </row>
    <row r="14" spans="2:5" ht="75.75" customHeight="1">
      <c r="B14" s="1" t="s">
        <v>15</v>
      </c>
      <c r="C14">
        <v>50</v>
      </c>
      <c r="D14" s="6">
        <v>3.7834999999999996</v>
      </c>
      <c r="E14">
        <f t="shared" si="0"/>
        <v>189.17499999999998</v>
      </c>
    </row>
    <row r="15" spans="2:5" ht="75.75" customHeight="1">
      <c r="B15" s="1" t="s">
        <v>16</v>
      </c>
      <c r="C15">
        <v>50</v>
      </c>
      <c r="D15" s="6">
        <v>5.014</v>
      </c>
      <c r="E15">
        <f t="shared" si="0"/>
        <v>250.70000000000002</v>
      </c>
    </row>
    <row r="16" spans="2:5" ht="75.75" customHeight="1">
      <c r="B16" s="1" t="s">
        <v>17</v>
      </c>
      <c r="C16">
        <v>50</v>
      </c>
      <c r="D16" s="6">
        <v>7.2795</v>
      </c>
      <c r="E16">
        <f t="shared" si="0"/>
        <v>363.97499999999997</v>
      </c>
    </row>
    <row r="17" spans="2:5" ht="75.75" customHeight="1">
      <c r="B17" s="1" t="s">
        <v>18</v>
      </c>
      <c r="C17">
        <v>50</v>
      </c>
      <c r="D17" s="6">
        <v>7.911999999999999</v>
      </c>
      <c r="E17">
        <f t="shared" si="0"/>
        <v>395.59999999999997</v>
      </c>
    </row>
    <row r="18" spans="2:5" ht="75.75" customHeight="1">
      <c r="B18" s="1" t="s">
        <v>19</v>
      </c>
      <c r="C18">
        <v>50</v>
      </c>
      <c r="D18" s="6">
        <v>7.911999999999999</v>
      </c>
      <c r="E18">
        <f t="shared" si="0"/>
        <v>395.59999999999997</v>
      </c>
    </row>
    <row r="19" spans="2:5" ht="75.75" customHeight="1">
      <c r="B19" s="1" t="s">
        <v>20</v>
      </c>
      <c r="C19">
        <v>50</v>
      </c>
      <c r="D19" s="6">
        <v>7.2795</v>
      </c>
      <c r="E19">
        <f t="shared" si="0"/>
        <v>363.97499999999997</v>
      </c>
    </row>
    <row r="20" spans="2:5" ht="75.75" customHeight="1">
      <c r="B20" s="1" t="s">
        <v>21</v>
      </c>
      <c r="C20">
        <v>50</v>
      </c>
      <c r="D20" s="6">
        <v>6.865499999999999</v>
      </c>
      <c r="E20">
        <f t="shared" si="0"/>
        <v>343.275</v>
      </c>
    </row>
    <row r="21" spans="2:5" ht="75.75" customHeight="1">
      <c r="B21" s="1" t="s">
        <v>22</v>
      </c>
      <c r="C21">
        <v>50</v>
      </c>
      <c r="D21" s="6">
        <v>11.442499999999999</v>
      </c>
      <c r="E21">
        <f t="shared" si="0"/>
        <v>572.125</v>
      </c>
    </row>
    <row r="22" spans="2:5" ht="75.75" customHeight="1">
      <c r="B22" s="1" t="s">
        <v>23</v>
      </c>
      <c r="C22">
        <v>50</v>
      </c>
      <c r="D22" s="6">
        <v>5.1979999999999995</v>
      </c>
      <c r="E22">
        <f t="shared" si="0"/>
        <v>259.9</v>
      </c>
    </row>
    <row r="23" spans="2:5" ht="75.75" customHeight="1">
      <c r="B23" s="1" t="s">
        <v>24</v>
      </c>
      <c r="C23">
        <v>50</v>
      </c>
      <c r="D23" s="6">
        <v>8.325999999999999</v>
      </c>
      <c r="E23">
        <f t="shared" si="0"/>
        <v>416.29999999999995</v>
      </c>
    </row>
    <row r="24" spans="2:5" ht="75.75" customHeight="1">
      <c r="B24" s="1" t="s">
        <v>25</v>
      </c>
      <c r="C24">
        <v>50</v>
      </c>
      <c r="D24" s="6">
        <v>7.911999999999999</v>
      </c>
      <c r="E24">
        <f t="shared" si="0"/>
        <v>395.59999999999997</v>
      </c>
    </row>
    <row r="25" spans="2:5" ht="75.75" customHeight="1">
      <c r="B25" s="1" t="s">
        <v>26</v>
      </c>
      <c r="C25">
        <v>50</v>
      </c>
      <c r="D25" s="6">
        <v>8.739999999999998</v>
      </c>
      <c r="E25">
        <f t="shared" si="0"/>
        <v>436.99999999999994</v>
      </c>
    </row>
    <row r="26" spans="2:5" ht="75.75" customHeight="1">
      <c r="B26" s="1" t="s">
        <v>27</v>
      </c>
      <c r="C26">
        <v>50</v>
      </c>
      <c r="D26" s="6">
        <v>8.325999999999999</v>
      </c>
      <c r="E26">
        <f t="shared" si="0"/>
        <v>416.29999999999995</v>
      </c>
    </row>
    <row r="27" spans="2:5" ht="75.75" customHeight="1">
      <c r="B27" s="1" t="s">
        <v>28</v>
      </c>
      <c r="C27">
        <v>50</v>
      </c>
      <c r="D27" s="6">
        <v>9.9935</v>
      </c>
      <c r="E27">
        <f t="shared" si="0"/>
        <v>499.67499999999995</v>
      </c>
    </row>
    <row r="28" spans="2:5" ht="75.75" customHeight="1">
      <c r="B28" s="1" t="s">
        <v>29</v>
      </c>
      <c r="C28">
        <v>50</v>
      </c>
      <c r="D28" s="6">
        <v>8.947</v>
      </c>
      <c r="E28">
        <f t="shared" si="0"/>
        <v>447.34999999999997</v>
      </c>
    </row>
    <row r="29" spans="2:5" ht="75.75" customHeight="1">
      <c r="B29" s="1" t="s">
        <v>30</v>
      </c>
      <c r="C29">
        <v>50</v>
      </c>
      <c r="D29" s="6">
        <v>6.865499999999999</v>
      </c>
      <c r="E29">
        <f t="shared" si="0"/>
        <v>343.275</v>
      </c>
    </row>
    <row r="30" spans="2:5" ht="75.75" customHeight="1">
      <c r="B30" s="1" t="s">
        <v>31</v>
      </c>
      <c r="C30">
        <v>100</v>
      </c>
      <c r="D30" s="6">
        <v>7.911999999999999</v>
      </c>
      <c r="E30">
        <f t="shared" si="0"/>
        <v>791.1999999999999</v>
      </c>
    </row>
    <row r="31" spans="2:5" ht="75.75" customHeight="1">
      <c r="B31" s="1" t="s">
        <v>32</v>
      </c>
      <c r="C31">
        <v>50</v>
      </c>
      <c r="D31" s="6">
        <v>7.2795</v>
      </c>
      <c r="E31">
        <f t="shared" si="0"/>
        <v>363.97499999999997</v>
      </c>
    </row>
    <row r="32" spans="2:5" ht="75.75" customHeight="1">
      <c r="B32" s="1" t="s">
        <v>33</v>
      </c>
      <c r="C32">
        <v>50</v>
      </c>
      <c r="D32" s="6">
        <v>8.947</v>
      </c>
      <c r="E32">
        <f t="shared" si="0"/>
        <v>447.34999999999997</v>
      </c>
    </row>
    <row r="33" spans="2:5" ht="75.75" customHeight="1">
      <c r="B33" s="1" t="s">
        <v>34</v>
      </c>
      <c r="C33">
        <v>50</v>
      </c>
      <c r="D33" s="6">
        <v>8.739999999999998</v>
      </c>
      <c r="E33">
        <f t="shared" si="0"/>
        <v>436.99999999999994</v>
      </c>
    </row>
    <row r="34" spans="2:5" ht="75.75" customHeight="1">
      <c r="B34" s="1" t="s">
        <v>35</v>
      </c>
      <c r="C34">
        <v>50</v>
      </c>
      <c r="D34" s="6">
        <v>6.658499999999999</v>
      </c>
      <c r="E34">
        <f t="shared" si="0"/>
        <v>332.92499999999995</v>
      </c>
    </row>
    <row r="35" spans="2:5" ht="75.75" customHeight="1">
      <c r="B35" s="1" t="s">
        <v>36</v>
      </c>
      <c r="C35">
        <v>50</v>
      </c>
      <c r="D35" s="6">
        <v>11.442499999999999</v>
      </c>
      <c r="E35">
        <f t="shared" si="0"/>
        <v>572.125</v>
      </c>
    </row>
    <row r="36" spans="2:5" ht="75.75" customHeight="1">
      <c r="B36" s="1" t="s">
        <v>37</v>
      </c>
      <c r="C36">
        <v>50</v>
      </c>
      <c r="D36" s="6">
        <v>10.004999999999999</v>
      </c>
      <c r="E36">
        <f t="shared" si="0"/>
        <v>500.24999999999994</v>
      </c>
    </row>
    <row r="37" spans="2:5" ht="75.75" customHeight="1">
      <c r="B37" s="1" t="s">
        <v>38</v>
      </c>
      <c r="C37">
        <v>50</v>
      </c>
      <c r="D37" s="6">
        <v>9.361</v>
      </c>
      <c r="E37">
        <f t="shared" si="0"/>
        <v>468.05</v>
      </c>
    </row>
    <row r="38" spans="2:5" ht="75.75" customHeight="1">
      <c r="B38" s="1" t="s">
        <v>39</v>
      </c>
      <c r="C38">
        <v>50</v>
      </c>
      <c r="D38" s="6">
        <v>9.9935</v>
      </c>
      <c r="E38">
        <f t="shared" si="0"/>
        <v>499.67499999999995</v>
      </c>
    </row>
    <row r="39" spans="2:5" ht="75.75" customHeight="1">
      <c r="B39" s="1" t="s">
        <v>40</v>
      </c>
      <c r="C39">
        <v>50</v>
      </c>
      <c r="D39" s="6">
        <v>7.911999999999999</v>
      </c>
      <c r="E39">
        <f t="shared" si="0"/>
        <v>395.59999999999997</v>
      </c>
    </row>
    <row r="40" spans="2:5" ht="75.75" customHeight="1">
      <c r="B40" s="1" t="s">
        <v>41</v>
      </c>
      <c r="C40">
        <v>50</v>
      </c>
      <c r="D40" s="6">
        <v>8.325999999999999</v>
      </c>
      <c r="E40">
        <f t="shared" si="0"/>
        <v>416.29999999999995</v>
      </c>
    </row>
    <row r="41" spans="2:5" ht="75.75" customHeight="1">
      <c r="B41" s="1" t="s">
        <v>42</v>
      </c>
      <c r="C41">
        <v>50</v>
      </c>
      <c r="D41" s="6">
        <v>9.361</v>
      </c>
      <c r="E41">
        <f t="shared" si="0"/>
        <v>468.05</v>
      </c>
    </row>
    <row r="42" spans="2:5" ht="75.75" customHeight="1">
      <c r="B42" s="1" t="s">
        <v>43</v>
      </c>
      <c r="C42">
        <v>50</v>
      </c>
      <c r="D42" s="6">
        <v>8.739999999999998</v>
      </c>
      <c r="E42">
        <f t="shared" si="0"/>
        <v>436.99999999999994</v>
      </c>
    </row>
    <row r="43" spans="2:5" ht="75.75" customHeight="1">
      <c r="B43" s="1" t="s">
        <v>44</v>
      </c>
      <c r="C43">
        <v>50</v>
      </c>
      <c r="D43" s="6">
        <v>8.325999999999999</v>
      </c>
      <c r="E43">
        <f t="shared" si="0"/>
        <v>416.29999999999995</v>
      </c>
    </row>
    <row r="44" spans="2:5" ht="75.75" customHeight="1">
      <c r="B44" s="1" t="s">
        <v>45</v>
      </c>
      <c r="C44">
        <v>50</v>
      </c>
      <c r="D44" s="6">
        <v>7.4864999999999995</v>
      </c>
      <c r="E44">
        <f t="shared" si="0"/>
        <v>374.325</v>
      </c>
    </row>
    <row r="45" spans="2:5" ht="75.75" customHeight="1">
      <c r="B45" s="1" t="s">
        <v>46</v>
      </c>
      <c r="C45">
        <v>50</v>
      </c>
      <c r="D45" s="6">
        <v>8.325999999999999</v>
      </c>
      <c r="E45">
        <f t="shared" si="0"/>
        <v>416.29999999999995</v>
      </c>
    </row>
    <row r="46" spans="2:5" ht="75.75" customHeight="1">
      <c r="B46" s="1" t="s">
        <v>47</v>
      </c>
      <c r="C46">
        <v>50</v>
      </c>
      <c r="D46" s="6">
        <v>8.947</v>
      </c>
      <c r="E46">
        <f t="shared" si="0"/>
        <v>447.34999999999997</v>
      </c>
    </row>
    <row r="47" spans="2:5" ht="75.75" customHeight="1">
      <c r="B47" s="1" t="s">
        <v>48</v>
      </c>
      <c r="C47">
        <v>50</v>
      </c>
      <c r="D47" s="6">
        <v>9.9935</v>
      </c>
      <c r="E47">
        <f t="shared" si="0"/>
        <v>499.67499999999995</v>
      </c>
    </row>
    <row r="48" spans="2:5" ht="75.75" customHeight="1">
      <c r="B48" s="1" t="s">
        <v>49</v>
      </c>
      <c r="C48">
        <v>50</v>
      </c>
      <c r="D48" s="6">
        <v>6.2444999999999995</v>
      </c>
      <c r="E48">
        <f t="shared" si="0"/>
        <v>312.22499999999997</v>
      </c>
    </row>
    <row r="49" spans="2:5" ht="75.75" customHeight="1">
      <c r="B49" s="1" t="s">
        <v>50</v>
      </c>
      <c r="C49">
        <v>50</v>
      </c>
      <c r="D49" s="6">
        <v>6.658499999999999</v>
      </c>
      <c r="E49">
        <f t="shared" si="0"/>
        <v>332.92499999999995</v>
      </c>
    </row>
    <row r="50" spans="2:5" ht="75.75" customHeight="1">
      <c r="B50" s="1" t="s">
        <v>51</v>
      </c>
      <c r="C50">
        <v>50</v>
      </c>
      <c r="D50" s="6">
        <v>7.2795</v>
      </c>
      <c r="E50">
        <f t="shared" si="0"/>
        <v>363.97499999999997</v>
      </c>
    </row>
    <row r="51" spans="2:5" ht="75.75" customHeight="1">
      <c r="B51" s="1" t="s">
        <v>52</v>
      </c>
      <c r="C51">
        <v>50</v>
      </c>
      <c r="D51" s="6">
        <v>8.947</v>
      </c>
      <c r="E51">
        <f t="shared" si="0"/>
        <v>447.34999999999997</v>
      </c>
    </row>
    <row r="52" ht="15">
      <c r="E52">
        <f>SUM(E5:E51)</f>
        <v>18628.27499999999</v>
      </c>
    </row>
  </sheetData>
  <sheetProtection/>
  <mergeCells count="1">
    <mergeCell ref="A1:K1"/>
  </mergeCells>
  <hyperlinks>
    <hyperlink ref="B5" r:id="rId1" display="sus002"/>
    <hyperlink ref="B6" r:id="rId2" display="susnk-re754"/>
    <hyperlink ref="B7" r:id="rId3" display="susnk-re873"/>
    <hyperlink ref="B8" r:id="rId4" display="susnk-re874"/>
    <hyperlink ref="B9" r:id="rId5" display="susnk-re906"/>
    <hyperlink ref="B10" r:id="rId6" display="susnk-re907"/>
    <hyperlink ref="B11" r:id="rId7" display="susnk-re909"/>
    <hyperlink ref="B12" r:id="rId8" display="susnk-w2"/>
    <hyperlink ref="B13" r:id="rId9" display="susnk-w3"/>
    <hyperlink ref="B14" r:id="rId10" display="susnk195"/>
    <hyperlink ref="B15" r:id="rId11" display="susnk3794"/>
    <hyperlink ref="B16" r:id="rId12" display="susnk4563"/>
    <hyperlink ref="B17" r:id="rId13" display="susnk4623"/>
    <hyperlink ref="B18" r:id="rId14" display="susnk4626"/>
    <hyperlink ref="B19" r:id="rId15" display="susnk4777"/>
    <hyperlink ref="B20" r:id="rId16" display="susnk4839"/>
    <hyperlink ref="B21" r:id="rId17" display="susnk4841"/>
    <hyperlink ref="B22" r:id="rId18" display="susnk4856"/>
    <hyperlink ref="B23" r:id="rId19" display="susnk4859"/>
    <hyperlink ref="B24" r:id="rId20" display="susstp108"/>
    <hyperlink ref="B25" r:id="rId21" display="susstp109"/>
    <hyperlink ref="B26" r:id="rId22" display="susstp113"/>
    <hyperlink ref="B27" r:id="rId23" display="susstp115"/>
    <hyperlink ref="B28" r:id="rId24" display="susstp117"/>
    <hyperlink ref="B29" r:id="rId25" display="susstp121"/>
    <hyperlink ref="B30" r:id="rId26" display="susstp128"/>
    <hyperlink ref="B31" r:id="rId27" display="susstp82"/>
    <hyperlink ref="B32" r:id="rId28" display="susstp85a"/>
    <hyperlink ref="B33" r:id="rId29" display="susstp87"/>
    <hyperlink ref="B34" r:id="rId30" display="susstp92"/>
    <hyperlink ref="B35" r:id="rId31" display="sustp124"/>
    <hyperlink ref="B36" r:id="rId32" display="sustp315"/>
    <hyperlink ref="B37" r:id="rId33" display="sustp55"/>
    <hyperlink ref="B38" r:id="rId34" display="sustp57"/>
    <hyperlink ref="B39" r:id="rId35" display="sustp62"/>
    <hyperlink ref="B40" r:id="rId36" display="sustp63"/>
    <hyperlink ref="B41" r:id="rId37" display="sustp65"/>
    <hyperlink ref="B42" r:id="rId38" display="sustp68"/>
    <hyperlink ref="B43" r:id="rId39" display="sustp70"/>
    <hyperlink ref="B44" r:id="rId40" display="sustp71"/>
    <hyperlink ref="B45" r:id="rId41" display="sustp72"/>
    <hyperlink ref="B46" r:id="rId42" display="sustp73"/>
    <hyperlink ref="B47" r:id="rId43" display="sustp79"/>
    <hyperlink ref="B48" r:id="rId44" display="sustp80"/>
    <hyperlink ref="B49" r:id="rId45" display="sustp81"/>
    <hyperlink ref="B50" r:id="rId46" display="sustp86"/>
    <hyperlink ref="B51" r:id="rId47" display="sustp91"/>
  </hyperlinks>
  <printOptions/>
  <pageMargins left="0.6993055555555555" right="0.6993055555555555" top="0.75" bottom="0.75" header="0.3" footer="0.3"/>
  <pageSetup horizontalDpi="300" verticalDpi="300" orientation="portrait" paperSize="9" r:id="rId49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mike_xp</cp:lastModifiedBy>
  <dcterms:created xsi:type="dcterms:W3CDTF">2013-04-10T17:36:46Z</dcterms:created>
  <dcterms:modified xsi:type="dcterms:W3CDTF">2013-04-15T06:13:34Z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